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Sheet1!$A$1:$F$30</definedName>
    <definedName name="_xlnm.Print_Titles" localSheetId="0">Sheet1!$1:$9</definedName>
  </definedNames>
  <calcPr calcId="124519"/>
</workbook>
</file>

<file path=xl/calcChain.xml><?xml version="1.0" encoding="utf-8"?>
<calcChain xmlns="http://schemas.openxmlformats.org/spreadsheetml/2006/main">
  <c r="J20" i="2"/>
  <c r="J21"/>
  <c r="J110" s="1"/>
  <c r="I111" s="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19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58"/>
  <c r="H110"/>
</calcChain>
</file>

<file path=xl/sharedStrings.xml><?xml version="1.0" encoding="utf-8"?>
<sst xmlns="http://schemas.openxmlformats.org/spreadsheetml/2006/main" count="57" uniqueCount="55">
  <si>
    <t>Credit</t>
  </si>
  <si>
    <t>Score</t>
  </si>
  <si>
    <r>
      <rPr>
        <b/>
        <sz val="10"/>
        <color theme="1"/>
        <rFont val="宋体"/>
        <family val="2"/>
        <charset val="134"/>
      </rPr>
      <t>毕业日期</t>
    </r>
    <r>
      <rPr>
        <b/>
        <sz val="10"/>
        <color theme="1"/>
        <rFont val="Times New Roman"/>
        <family val="1"/>
      </rPr>
      <t xml:space="preserve"> Date of Graduation</t>
    </r>
    <phoneticPr fontId="1" type="noConversion"/>
  </si>
  <si>
    <t>B</t>
    <phoneticPr fontId="1" type="noConversion"/>
  </si>
  <si>
    <t xml:space="preserve">S </t>
    <phoneticPr fontId="1" type="noConversion"/>
  </si>
  <si>
    <t>P</t>
    <phoneticPr fontId="1" type="noConversion"/>
  </si>
  <si>
    <t>200440202214</t>
  </si>
  <si>
    <t>4年 Four Years</t>
  </si>
  <si>
    <t>20/06/2008</t>
  </si>
  <si>
    <t xml:space="preserve">学分 </t>
  </si>
  <si>
    <t xml:space="preserve">成绩 </t>
  </si>
  <si>
    <t>Transcript for Postgraduate Student of Hunan Agricultural University</t>
    <phoneticPr fontId="1" type="noConversion"/>
  </si>
  <si>
    <t>湖南农业大学硕士研究生成绩单</t>
    <phoneticPr fontId="1" type="noConversion"/>
  </si>
  <si>
    <t>01/09/2014</t>
    <phoneticPr fontId="1" type="noConversion"/>
  </si>
  <si>
    <r>
      <t>院系</t>
    </r>
    <r>
      <rPr>
        <b/>
        <sz val="10"/>
        <color theme="1"/>
        <rFont val="宋体"/>
        <family val="1"/>
        <scheme val="minor"/>
      </rPr>
      <t xml:space="preserve"> </t>
    </r>
    <r>
      <rPr>
        <b/>
        <sz val="10"/>
        <color theme="1"/>
        <rFont val="Times New Roman"/>
        <family val="1"/>
      </rPr>
      <t>School/Department</t>
    </r>
    <phoneticPr fontId="1" type="noConversion"/>
  </si>
  <si>
    <r>
      <t>入学日期</t>
    </r>
    <r>
      <rPr>
        <b/>
        <sz val="10"/>
        <color theme="1"/>
        <rFont val="Times New Roman"/>
        <family val="1"/>
      </rPr>
      <t xml:space="preserve"> Date of Entrance</t>
    </r>
    <phoneticPr fontId="1" type="noConversion"/>
  </si>
  <si>
    <r>
      <rPr>
        <sz val="10"/>
        <color theme="1"/>
        <rFont val="宋体"/>
        <family val="3"/>
        <charset val="134"/>
      </rPr>
      <t>农学硕士</t>
    </r>
    <r>
      <rPr>
        <sz val="10"/>
        <color theme="1"/>
        <rFont val="Times New Roman"/>
        <family val="1"/>
      </rPr>
      <t>Agriculture</t>
    </r>
    <phoneticPr fontId="1" type="noConversion"/>
  </si>
  <si>
    <r>
      <t>动物科学技术学院</t>
    </r>
    <r>
      <rPr>
        <sz val="10"/>
        <color theme="1"/>
        <rFont val="Times New Roman"/>
        <family val="1"/>
      </rPr>
      <t xml:space="preserve">  College of Animal Science and Technology</t>
    </r>
    <phoneticPr fontId="1" type="noConversion"/>
  </si>
  <si>
    <t>Name of Course</t>
    <phoneticPr fontId="1" type="noConversion"/>
  </si>
  <si>
    <r>
      <rPr>
        <b/>
        <sz val="10"/>
        <color theme="1"/>
        <rFont val="宋体"/>
        <family val="2"/>
        <charset val="134"/>
      </rPr>
      <t>课程名称</t>
    </r>
    <r>
      <rPr>
        <b/>
        <sz val="10"/>
        <color theme="1"/>
        <rFont val="Times New Roman"/>
        <family val="1"/>
      </rPr>
      <t xml:space="preserve"> </t>
    </r>
    <phoneticPr fontId="1" type="noConversion"/>
  </si>
  <si>
    <r>
      <rPr>
        <b/>
        <sz val="10"/>
        <color theme="1"/>
        <rFont val="宋体"/>
        <family val="2"/>
        <charset val="134"/>
      </rPr>
      <t>学分</t>
    </r>
    <r>
      <rPr>
        <b/>
        <sz val="10"/>
        <color theme="1"/>
        <rFont val="Times New Roman"/>
        <family val="1"/>
      </rPr>
      <t xml:space="preserve"> </t>
    </r>
    <phoneticPr fontId="1" type="noConversion"/>
  </si>
  <si>
    <r>
      <rPr>
        <b/>
        <sz val="10"/>
        <color theme="1"/>
        <rFont val="宋体"/>
        <family val="2"/>
        <charset val="134"/>
      </rPr>
      <t>成绩</t>
    </r>
    <r>
      <rPr>
        <b/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</si>
  <si>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2"/>
        <charset val="134"/>
      </rPr>
      <t>说明</t>
    </r>
    <r>
      <rPr>
        <sz val="10"/>
        <color theme="1"/>
        <rFont val="Times New Roman"/>
        <family val="1"/>
      </rPr>
      <t xml:space="preserve"> NOTES:</t>
    </r>
    <phoneticPr fontId="1" type="noConversion"/>
  </si>
  <si>
    <r>
      <rPr>
        <sz val="10"/>
        <color theme="1"/>
        <rFont val="宋体"/>
        <family val="3"/>
        <charset val="134"/>
      </rPr>
      <t>基础英语</t>
    </r>
    <r>
      <rPr>
        <sz val="10"/>
        <color theme="1"/>
        <rFont val="Times New Roman"/>
        <family val="1"/>
      </rPr>
      <t>B Basic English</t>
    </r>
    <phoneticPr fontId="1" type="noConversion"/>
  </si>
  <si>
    <r>
      <rPr>
        <sz val="10"/>
        <color theme="1"/>
        <rFont val="宋体"/>
        <family val="3"/>
        <charset val="134"/>
      </rPr>
      <t>畜牧学科技英语</t>
    </r>
    <r>
      <rPr>
        <sz val="10"/>
        <color theme="1"/>
        <rFont val="Times New Roman"/>
        <family val="1"/>
      </rPr>
      <t xml:space="preserve"> Animal Science EST</t>
    </r>
    <phoneticPr fontId="1" type="noConversion"/>
  </si>
  <si>
    <r>
      <rPr>
        <sz val="10"/>
        <color theme="1"/>
        <rFont val="宋体"/>
        <family val="3"/>
        <charset val="134"/>
      </rPr>
      <t>中国特色社会主义理论与实践研究</t>
    </r>
    <r>
      <rPr>
        <sz val="10"/>
        <color theme="1"/>
        <rFont val="Times New Roman"/>
        <family val="1"/>
      </rPr>
      <t xml:space="preserve"> Research on Theory and Practice of Socialism with Chinese Characteristics</t>
    </r>
    <phoneticPr fontId="1" type="noConversion"/>
  </si>
  <si>
    <r>
      <rPr>
        <sz val="10"/>
        <color theme="1"/>
        <rFont val="宋体"/>
        <family val="3"/>
        <charset val="134"/>
      </rPr>
      <t>动物营养与饲料科学研究生班讨论课</t>
    </r>
    <r>
      <rPr>
        <sz val="10"/>
        <color theme="1"/>
        <rFont val="Times New Roman"/>
        <family val="1"/>
      </rPr>
      <t xml:space="preserve"> Animal Nutrition and Feed Science Seminar </t>
    </r>
    <phoneticPr fontId="1" type="noConversion"/>
  </si>
  <si>
    <r>
      <rPr>
        <sz val="10"/>
        <color theme="1"/>
        <rFont val="宋体"/>
        <family val="3"/>
        <charset val="134"/>
      </rPr>
      <t>动物营养与饲料科学研究进展</t>
    </r>
    <r>
      <rPr>
        <sz val="10"/>
        <color theme="1"/>
        <rFont val="Times New Roman"/>
        <family val="1"/>
      </rPr>
      <t xml:space="preserve"> Animal Nutrition and Feed Science Research Progress</t>
    </r>
    <phoneticPr fontId="1" type="noConversion"/>
  </si>
  <si>
    <r>
      <rPr>
        <sz val="10"/>
        <color theme="1"/>
        <rFont val="宋体"/>
        <family val="3"/>
        <charset val="134"/>
      </rPr>
      <t>动物营养与饲料科学综合技能课</t>
    </r>
    <r>
      <rPr>
        <sz val="10"/>
        <color theme="1"/>
        <rFont val="Times New Roman"/>
        <family val="1"/>
      </rPr>
      <t xml:space="preserve"> Animal Nutrition and Feed Science Integrating Skills</t>
    </r>
    <phoneticPr fontId="1" type="noConversion"/>
  </si>
  <si>
    <r>
      <rPr>
        <sz val="10"/>
        <color theme="1"/>
        <rFont val="宋体"/>
        <family val="3"/>
        <charset val="134"/>
      </rPr>
      <t>动物营养专题</t>
    </r>
    <r>
      <rPr>
        <sz val="10"/>
        <color theme="1"/>
        <rFont val="Times New Roman"/>
        <family val="1"/>
      </rPr>
      <t xml:space="preserve"> Animal Nutrition</t>
    </r>
    <phoneticPr fontId="1" type="noConversion"/>
  </si>
  <si>
    <r>
      <rPr>
        <sz val="10"/>
        <color theme="1"/>
        <rFont val="宋体"/>
        <family val="3"/>
        <charset val="134"/>
      </rPr>
      <t>高级动物生化</t>
    </r>
    <r>
      <rPr>
        <sz val="10"/>
        <color theme="1"/>
        <rFont val="Times New Roman"/>
        <family val="1"/>
      </rPr>
      <t xml:space="preserve"> Advanced Animal Biochemistry</t>
    </r>
    <phoneticPr fontId="1" type="noConversion"/>
  </si>
  <si>
    <r>
      <rPr>
        <sz val="10"/>
        <color theme="1"/>
        <rFont val="宋体"/>
        <family val="3"/>
        <charset val="134"/>
      </rPr>
      <t>高级动物营养与饲料学</t>
    </r>
    <r>
      <rPr>
        <sz val="10"/>
        <color theme="1"/>
        <rFont val="Times New Roman"/>
        <family val="1"/>
      </rPr>
      <t xml:space="preserve"> Advanced Animal Nutrition and Feed Science</t>
    </r>
    <phoneticPr fontId="1" type="noConversion"/>
  </si>
  <si>
    <r>
      <rPr>
        <sz val="10"/>
        <color theme="1"/>
        <rFont val="宋体"/>
        <family val="3"/>
        <charset val="134"/>
      </rPr>
      <t>数据处理与分析</t>
    </r>
    <r>
      <rPr>
        <sz val="10"/>
        <color theme="1"/>
        <rFont val="Times New Roman"/>
        <family val="1"/>
      </rPr>
      <t>--</t>
    </r>
    <r>
      <rPr>
        <sz val="10"/>
        <color theme="1"/>
        <rFont val="宋体"/>
        <family val="3"/>
        <charset val="134"/>
      </rPr>
      <t>生命科学</t>
    </r>
    <r>
      <rPr>
        <sz val="10"/>
        <color theme="1"/>
        <rFont val="Times New Roman"/>
        <family val="1"/>
      </rPr>
      <t xml:space="preserve"> Data Processing and Analysis -- Life Science</t>
    </r>
    <phoneticPr fontId="1" type="noConversion"/>
  </si>
  <si>
    <r>
      <rPr>
        <sz val="10"/>
        <color theme="1"/>
        <rFont val="宋体"/>
        <family val="3"/>
        <charset val="134"/>
      </rPr>
      <t>饲料生物技术专题</t>
    </r>
    <r>
      <rPr>
        <sz val="10"/>
        <color theme="1"/>
        <rFont val="Times New Roman"/>
        <family val="1"/>
      </rPr>
      <t xml:space="preserve"> Feed Biotechnology</t>
    </r>
    <phoneticPr fontId="1" type="noConversion"/>
  </si>
  <si>
    <r>
      <rPr>
        <sz val="10"/>
        <color theme="1"/>
        <rFont val="宋体"/>
        <family val="3"/>
        <charset val="134"/>
      </rPr>
      <t>营养生理专题</t>
    </r>
    <r>
      <rPr>
        <sz val="10"/>
        <color theme="1"/>
        <rFont val="Times New Roman"/>
        <family val="1"/>
      </rPr>
      <t xml:space="preserve"> Nutritional Physiology</t>
    </r>
    <phoneticPr fontId="1" type="noConversion"/>
  </si>
  <si>
    <r>
      <rPr>
        <sz val="10"/>
        <color theme="1"/>
        <rFont val="宋体"/>
        <family val="3"/>
        <charset val="134"/>
      </rPr>
      <t>营养与免疫</t>
    </r>
    <r>
      <rPr>
        <sz val="10"/>
        <color theme="1"/>
        <rFont val="Times New Roman"/>
        <family val="1"/>
      </rPr>
      <t xml:space="preserve"> Nutrition and Immunity</t>
    </r>
    <phoneticPr fontId="1" type="noConversion"/>
  </si>
  <si>
    <r>
      <rPr>
        <sz val="10"/>
        <color theme="1"/>
        <rFont val="宋体"/>
        <family val="3"/>
        <charset val="134"/>
      </rPr>
      <t>自然辩证法概论</t>
    </r>
    <r>
      <rPr>
        <sz val="10"/>
        <color theme="1"/>
        <rFont val="Times New Roman"/>
        <family val="1"/>
      </rPr>
      <t xml:space="preserve"> Dialectics of Nature</t>
    </r>
    <phoneticPr fontId="1" type="noConversion"/>
  </si>
  <si>
    <r>
      <rPr>
        <sz val="10"/>
        <color theme="1"/>
        <rFont val="宋体"/>
        <family val="3"/>
        <charset val="134"/>
      </rPr>
      <t>中期考核</t>
    </r>
    <r>
      <rPr>
        <sz val="10"/>
        <color theme="1"/>
        <rFont val="Times New Roman"/>
        <family val="1"/>
      </rPr>
      <t xml:space="preserve"> Mid-term Examination</t>
    </r>
    <phoneticPr fontId="1" type="noConversion"/>
  </si>
  <si>
    <r>
      <rPr>
        <sz val="10"/>
        <color theme="1"/>
        <rFont val="宋体"/>
        <family val="3"/>
        <charset val="134"/>
      </rPr>
      <t>学术活动</t>
    </r>
    <r>
      <rPr>
        <sz val="10"/>
        <color theme="1"/>
        <rFont val="Times New Roman"/>
        <family val="1"/>
      </rPr>
      <t xml:space="preserve"> Academic Activity</t>
    </r>
    <phoneticPr fontId="1" type="noConversion"/>
  </si>
  <si>
    <r>
      <rPr>
        <sz val="10"/>
        <color theme="1"/>
        <rFont val="宋体"/>
        <family val="3"/>
        <charset val="134"/>
      </rPr>
      <t>实践活动</t>
    </r>
    <r>
      <rPr>
        <sz val="10"/>
        <color theme="1"/>
        <rFont val="Times New Roman"/>
        <family val="1"/>
      </rPr>
      <t xml:space="preserve"> Practical Activity</t>
    </r>
    <phoneticPr fontId="1" type="noConversion"/>
  </si>
  <si>
    <r>
      <t>1.</t>
    </r>
    <r>
      <rPr>
        <sz val="9"/>
        <color theme="1"/>
        <rFont val="宋体"/>
        <family val="2"/>
        <charset val="134"/>
      </rPr>
      <t>百分制</t>
    </r>
    <r>
      <rPr>
        <sz val="9"/>
        <color theme="1"/>
        <rFont val="Times New Roman"/>
        <family val="1"/>
      </rPr>
      <t>:60-100</t>
    </r>
    <r>
      <rPr>
        <sz val="9"/>
        <color theme="1"/>
        <rFont val="宋体"/>
        <family val="2"/>
        <charset val="134"/>
      </rPr>
      <t>分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2"/>
        <charset val="134"/>
      </rPr>
      <t>及格</t>
    </r>
    <r>
      <rPr>
        <sz val="9"/>
        <color theme="1"/>
        <rFont val="Times New Roman"/>
        <family val="1"/>
      </rPr>
      <t>)</t>
    </r>
    <r>
      <rPr>
        <sz val="9"/>
        <color theme="1"/>
        <rFont val="宋体"/>
        <family val="2"/>
        <charset val="134"/>
      </rPr>
      <t>、</t>
    </r>
    <r>
      <rPr>
        <sz val="9"/>
        <color theme="1"/>
        <rFont val="Times New Roman"/>
        <family val="1"/>
      </rPr>
      <t>1-59</t>
    </r>
    <r>
      <rPr>
        <sz val="9"/>
        <color theme="1"/>
        <rFont val="宋体"/>
        <family val="2"/>
        <charset val="134"/>
      </rPr>
      <t>分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2"/>
        <charset val="134"/>
      </rPr>
      <t>不及格</t>
    </r>
    <r>
      <rPr>
        <sz val="9"/>
        <color theme="1"/>
        <rFont val="Times New Roman"/>
        <family val="1"/>
      </rPr>
      <t>);The Percentage System:Above 60 is passing,100 is Full Mark,Below 60 is Falure .</t>
    </r>
    <phoneticPr fontId="1" type="noConversion"/>
  </si>
  <si>
    <r>
      <t>2.</t>
    </r>
    <r>
      <rPr>
        <sz val="9"/>
        <color theme="1"/>
        <rFont val="宋体"/>
        <family val="3"/>
        <charset val="134"/>
      </rPr>
      <t>五级计分制</t>
    </r>
    <r>
      <rPr>
        <sz val="9"/>
        <color theme="1"/>
        <rFont val="Times New Roman"/>
        <family val="1"/>
      </rPr>
      <t>:</t>
    </r>
    <r>
      <rPr>
        <sz val="9"/>
        <color theme="1"/>
        <rFont val="宋体"/>
        <family val="3"/>
        <charset val="134"/>
      </rPr>
      <t>优、良、中、及格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及</t>
    </r>
    <r>
      <rPr>
        <sz val="9"/>
        <color theme="1"/>
        <rFont val="Times New Roman"/>
        <family val="1"/>
      </rPr>
      <t>)</t>
    </r>
    <r>
      <rPr>
        <sz val="9"/>
        <color theme="1"/>
        <rFont val="宋体"/>
        <family val="3"/>
        <charset val="134"/>
      </rPr>
      <t>、不及格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不</t>
    </r>
    <r>
      <rPr>
        <sz val="9"/>
        <color theme="1"/>
        <rFont val="Times New Roman"/>
        <family val="1"/>
      </rPr>
      <t>);Five Degree Grading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Excellent(A=95),Good(B=85),Satisfactory(C=75), Pass(D=65),Fail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E</t>
    </r>
    <r>
      <rPr>
        <sz val="9"/>
        <color theme="1"/>
        <rFont val="宋体"/>
        <family val="3"/>
        <charset val="134"/>
      </rPr>
      <t>＜</t>
    </r>
    <r>
      <rPr>
        <sz val="9"/>
        <color theme="1"/>
        <rFont val="Times New Roman"/>
        <family val="1"/>
      </rPr>
      <t>60</t>
    </r>
    <r>
      <rPr>
        <sz val="9"/>
        <color theme="1"/>
        <rFont val="宋体"/>
        <family val="3"/>
        <charset val="134"/>
      </rPr>
      <t>）</t>
    </r>
    <r>
      <rPr>
        <sz val="9"/>
        <color theme="1"/>
        <rFont val="Times New Roman"/>
        <family val="1"/>
      </rPr>
      <t>.</t>
    </r>
    <phoneticPr fontId="1" type="noConversion"/>
  </si>
  <si>
    <r>
      <rPr>
        <b/>
        <sz val="10"/>
        <color theme="1"/>
        <rFont val="宋体"/>
        <family val="2"/>
        <charset val="134"/>
      </rPr>
      <t>学号</t>
    </r>
    <r>
      <rPr>
        <b/>
        <sz val="10"/>
        <color theme="1"/>
        <rFont val="Times New Roman"/>
        <family val="1"/>
      </rPr>
      <t xml:space="preserve"> Student No.</t>
    </r>
    <phoneticPr fontId="1" type="noConversion"/>
  </si>
  <si>
    <r>
      <rPr>
        <sz val="10"/>
        <color theme="1"/>
        <rFont val="宋体"/>
        <family val="3"/>
        <charset val="134"/>
      </rPr>
      <t>女</t>
    </r>
    <r>
      <rPr>
        <sz val="10"/>
        <color theme="1"/>
        <rFont val="Times New Roman"/>
        <family val="1"/>
      </rPr>
      <t xml:space="preserve"> Female</t>
    </r>
    <phoneticPr fontId="1" type="noConversion"/>
  </si>
  <si>
    <r>
      <rPr>
        <sz val="10"/>
        <color theme="1"/>
        <rFont val="宋体"/>
        <family val="3"/>
        <charset val="134"/>
      </rPr>
      <t>动物营养与饲料科学</t>
    </r>
    <r>
      <rPr>
        <sz val="10"/>
        <color theme="1"/>
        <rFont val="Times New Roman"/>
        <family val="1"/>
      </rPr>
      <t xml:space="preserve"> Animal Nutrition and Feed Science</t>
    </r>
    <phoneticPr fontId="1" type="noConversion"/>
  </si>
  <si>
    <r>
      <rPr>
        <b/>
        <sz val="10"/>
        <color theme="1"/>
        <rFont val="宋体"/>
        <family val="2"/>
        <charset val="134"/>
      </rPr>
      <t>硕士学位</t>
    </r>
    <r>
      <rPr>
        <b/>
        <sz val="10"/>
        <color theme="1"/>
        <rFont val="Times New Roman"/>
        <family val="1"/>
      </rPr>
      <t xml:space="preserve"> Master’s Degree</t>
    </r>
    <phoneticPr fontId="1" type="noConversion"/>
  </si>
  <si>
    <r>
      <rPr>
        <b/>
        <sz val="10"/>
        <color theme="1"/>
        <rFont val="宋体"/>
        <family val="2"/>
        <charset val="134"/>
      </rPr>
      <t>姓名</t>
    </r>
    <r>
      <rPr>
        <b/>
        <sz val="10"/>
        <color theme="1"/>
        <rFont val="Times New Roman"/>
        <family val="1"/>
      </rPr>
      <t xml:space="preserve"> Name</t>
    </r>
    <phoneticPr fontId="1" type="noConversion"/>
  </si>
  <si>
    <r>
      <rPr>
        <b/>
        <sz val="10"/>
        <color theme="1"/>
        <rFont val="宋体"/>
        <family val="2"/>
        <charset val="134"/>
      </rPr>
      <t>性别</t>
    </r>
    <r>
      <rPr>
        <b/>
        <sz val="10"/>
        <color theme="1"/>
        <rFont val="Times New Roman"/>
        <family val="1"/>
      </rPr>
      <t xml:space="preserve"> Gender</t>
    </r>
    <phoneticPr fontId="1" type="noConversion"/>
  </si>
  <si>
    <r>
      <rPr>
        <b/>
        <sz val="10"/>
        <color theme="1"/>
        <rFont val="宋体"/>
        <family val="2"/>
        <charset val="134"/>
      </rPr>
      <t>专业</t>
    </r>
    <r>
      <rPr>
        <b/>
        <sz val="10"/>
        <color theme="1"/>
        <rFont val="Times New Roman"/>
        <family val="1"/>
      </rPr>
      <t xml:space="preserve"> Specialty</t>
    </r>
    <phoneticPr fontId="1" type="noConversion"/>
  </si>
  <si>
    <r>
      <rPr>
        <b/>
        <sz val="10"/>
        <color theme="1"/>
        <rFont val="宋体"/>
        <family val="2"/>
        <charset val="134"/>
      </rPr>
      <t>学制</t>
    </r>
    <r>
      <rPr>
        <b/>
        <sz val="10"/>
        <color theme="1"/>
        <rFont val="Times New Roman"/>
        <family val="1"/>
      </rPr>
      <t xml:space="preserve"> Years of Program</t>
    </r>
    <phoneticPr fontId="1" type="noConversion"/>
  </si>
  <si>
    <r>
      <t>3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 xml:space="preserve"> Three Years</t>
    </r>
    <phoneticPr fontId="1" type="noConversion"/>
  </si>
  <si>
    <t>平均成绩 Average</t>
    <phoneticPr fontId="1" type="noConversion"/>
  </si>
  <si>
    <t>22/06/2017</t>
    <phoneticPr fontId="1" type="noConversion"/>
  </si>
  <si>
    <t>s20140</t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</si>
  <si>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张三</t>
    </r>
    <r>
      <rPr>
        <sz val="10"/>
        <color theme="1"/>
        <rFont val="Times New Roman"/>
        <family val="1"/>
      </rPr>
      <t xml:space="preserve">   Zhang San</t>
    </r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</si>
</sst>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0"/>
      <color theme="1"/>
      <name val="宋体"/>
      <family val="2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theme="1"/>
      <name val="宋体"/>
      <family val="2"/>
      <charset val="134"/>
    </font>
    <font>
      <sz val="11"/>
      <color rgb="FF2D64B3"/>
      <name val="Arial"/>
      <family val="2"/>
    </font>
    <font>
      <b/>
      <sz val="16"/>
      <color theme="1"/>
      <name val="华文中宋"/>
      <family val="3"/>
      <charset val="134"/>
    </font>
    <font>
      <sz val="9"/>
      <color theme="1"/>
      <name val="Times New Roman"/>
      <family val="1"/>
    </font>
    <font>
      <sz val="10"/>
      <color theme="1"/>
      <name val="宋体"/>
      <family val="2"/>
      <charset val="134"/>
    </font>
    <font>
      <sz val="9"/>
      <color theme="1"/>
      <name val="宋体"/>
      <family val="2"/>
      <charset val="134"/>
    </font>
    <font>
      <sz val="9"/>
      <color theme="1"/>
      <name val="宋体"/>
      <family val="3"/>
      <charset val="134"/>
    </font>
    <font>
      <b/>
      <sz val="10"/>
      <color theme="1"/>
      <name val="宋体"/>
      <family val="1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/>
    <xf numFmtId="49" fontId="0" fillId="0" borderId="0" xfId="0" applyNumberFormat="1" applyAlignment="1"/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0"/>
  <sheetViews>
    <sheetView tabSelected="1" workbookViewId="0">
      <selection activeCell="B3" sqref="B3:C3"/>
    </sheetView>
  </sheetViews>
  <sheetFormatPr defaultRowHeight="15"/>
  <cols>
    <col min="1" max="1" width="22.875" customWidth="1"/>
    <col min="2" max="2" width="7.625" style="7" customWidth="1"/>
    <col min="3" max="3" width="17.625" style="7" customWidth="1"/>
    <col min="4" max="4" width="24.125" style="8" customWidth="1"/>
    <col min="5" max="5" width="6.625" style="11" customWidth="1"/>
    <col min="6" max="6" width="7.375" style="11" customWidth="1"/>
  </cols>
  <sheetData>
    <row r="1" spans="1:12" ht="24.75" customHeight="1">
      <c r="A1" s="30" t="s">
        <v>12</v>
      </c>
      <c r="B1" s="30"/>
      <c r="C1" s="30"/>
      <c r="D1" s="30"/>
      <c r="E1" s="30"/>
      <c r="F1" s="30"/>
      <c r="G1" s="22"/>
      <c r="H1" s="22"/>
      <c r="I1" s="22"/>
    </row>
    <row r="2" spans="1:12" ht="19.5" customHeight="1">
      <c r="A2" s="31" t="s">
        <v>11</v>
      </c>
      <c r="B2" s="31"/>
      <c r="C2" s="31"/>
      <c r="D2" s="31"/>
      <c r="E2" s="31"/>
      <c r="F2" s="31"/>
      <c r="G2" s="22"/>
      <c r="H2" s="22"/>
      <c r="I2" s="22"/>
    </row>
    <row r="3" spans="1:12" ht="20.100000000000001" customHeight="1">
      <c r="A3" s="21" t="s">
        <v>46</v>
      </c>
      <c r="B3" s="32" t="s">
        <v>54</v>
      </c>
      <c r="C3" s="32"/>
      <c r="D3" s="9" t="s">
        <v>42</v>
      </c>
      <c r="E3" s="40" t="s">
        <v>53</v>
      </c>
      <c r="F3" s="40"/>
      <c r="G3" s="22"/>
      <c r="H3" s="22"/>
      <c r="I3" s="22"/>
    </row>
    <row r="4" spans="1:12" ht="20.100000000000001" customHeight="1">
      <c r="A4" s="21" t="s">
        <v>47</v>
      </c>
      <c r="B4" s="32" t="s">
        <v>43</v>
      </c>
      <c r="C4" s="32"/>
      <c r="D4" s="9" t="s">
        <v>49</v>
      </c>
      <c r="E4" s="39" t="s">
        <v>50</v>
      </c>
      <c r="F4" s="39"/>
      <c r="G4" s="22"/>
      <c r="H4" s="22"/>
      <c r="I4" s="22"/>
    </row>
    <row r="5" spans="1:12" ht="39.75" customHeight="1">
      <c r="A5" s="21" t="s">
        <v>48</v>
      </c>
      <c r="B5" s="45" t="s">
        <v>44</v>
      </c>
      <c r="C5" s="45"/>
      <c r="D5" s="9" t="s">
        <v>45</v>
      </c>
      <c r="E5" s="41" t="s">
        <v>16</v>
      </c>
      <c r="F5" s="41"/>
      <c r="G5" s="22"/>
      <c r="H5" s="22"/>
      <c r="I5" s="22"/>
    </row>
    <row r="6" spans="1:12" ht="20.100000000000001" customHeight="1">
      <c r="A6" s="43" t="s">
        <v>14</v>
      </c>
      <c r="B6" s="43"/>
      <c r="C6" s="47" t="s">
        <v>17</v>
      </c>
      <c r="D6" s="47"/>
      <c r="E6" s="47"/>
      <c r="F6" s="47"/>
      <c r="G6" s="22"/>
      <c r="H6" s="22"/>
      <c r="I6" s="22"/>
    </row>
    <row r="7" spans="1:12" ht="20.100000000000001" customHeight="1">
      <c r="A7" s="46" t="s">
        <v>15</v>
      </c>
      <c r="B7" s="46"/>
      <c r="C7" s="19" t="s">
        <v>13</v>
      </c>
      <c r="D7" s="9" t="s">
        <v>2</v>
      </c>
      <c r="E7" s="39" t="s">
        <v>52</v>
      </c>
      <c r="F7" s="39"/>
      <c r="G7" s="22"/>
      <c r="H7" s="22"/>
      <c r="I7" s="22"/>
      <c r="L7" s="1"/>
    </row>
    <row r="8" spans="1:12" s="5" customFormat="1" ht="14.25" customHeight="1">
      <c r="A8" s="44" t="s">
        <v>19</v>
      </c>
      <c r="B8" s="44"/>
      <c r="C8" s="44"/>
      <c r="D8" s="44"/>
      <c r="E8" s="12" t="s">
        <v>20</v>
      </c>
      <c r="F8" s="12" t="s">
        <v>21</v>
      </c>
      <c r="G8" s="23"/>
      <c r="H8" s="23"/>
      <c r="I8" s="23"/>
      <c r="L8" s="6"/>
    </row>
    <row r="9" spans="1:12" s="4" customFormat="1" ht="10.5" customHeight="1">
      <c r="A9" s="42" t="s">
        <v>18</v>
      </c>
      <c r="B9" s="42"/>
      <c r="C9" s="42"/>
      <c r="D9" s="42"/>
      <c r="E9" s="13" t="s">
        <v>0</v>
      </c>
      <c r="F9" s="13" t="s">
        <v>1</v>
      </c>
      <c r="G9" s="24"/>
      <c r="H9" s="24"/>
      <c r="I9" s="24"/>
    </row>
    <row r="10" spans="1:12" ht="20.100000000000001" customHeight="1">
      <c r="A10" s="29" t="s">
        <v>23</v>
      </c>
      <c r="B10" s="29"/>
      <c r="C10" s="29"/>
      <c r="D10" s="29"/>
      <c r="E10" s="15">
        <v>4</v>
      </c>
      <c r="F10" s="20">
        <v>90</v>
      </c>
      <c r="G10" s="22"/>
      <c r="H10" s="22"/>
      <c r="I10" s="22"/>
    </row>
    <row r="11" spans="1:12" ht="20.100000000000001" customHeight="1">
      <c r="A11" s="29" t="s">
        <v>24</v>
      </c>
      <c r="B11" s="29"/>
      <c r="C11" s="29"/>
      <c r="D11" s="29"/>
      <c r="E11" s="15">
        <v>1</v>
      </c>
      <c r="F11" s="20">
        <v>84</v>
      </c>
      <c r="G11" s="22"/>
      <c r="H11" s="22"/>
      <c r="I11" s="22"/>
    </row>
    <row r="12" spans="1:12" ht="30" customHeight="1">
      <c r="A12" s="34" t="s">
        <v>25</v>
      </c>
      <c r="B12" s="35"/>
      <c r="C12" s="35"/>
      <c r="D12" s="36"/>
      <c r="E12" s="15">
        <v>2</v>
      </c>
      <c r="F12" s="20">
        <v>85</v>
      </c>
      <c r="G12" s="22"/>
      <c r="H12" s="22"/>
      <c r="I12" s="22"/>
    </row>
    <row r="13" spans="1:12" ht="20.100000000000001" customHeight="1">
      <c r="A13" s="33" t="s">
        <v>26</v>
      </c>
      <c r="B13" s="33"/>
      <c r="C13" s="33"/>
      <c r="D13" s="33"/>
      <c r="E13" s="15">
        <v>2</v>
      </c>
      <c r="F13" s="20">
        <v>85</v>
      </c>
      <c r="G13" s="22"/>
      <c r="H13" s="22"/>
      <c r="I13" s="22"/>
    </row>
    <row r="14" spans="1:12" ht="20.100000000000001" customHeight="1">
      <c r="A14" s="29" t="s">
        <v>27</v>
      </c>
      <c r="B14" s="29"/>
      <c r="C14" s="29"/>
      <c r="D14" s="29"/>
      <c r="E14" s="15">
        <v>2</v>
      </c>
      <c r="F14" s="20">
        <v>93</v>
      </c>
      <c r="G14" s="22"/>
      <c r="H14" s="22"/>
      <c r="I14" s="22"/>
    </row>
    <row r="15" spans="1:12" ht="20.100000000000001" customHeight="1">
      <c r="A15" s="29" t="s">
        <v>28</v>
      </c>
      <c r="B15" s="29"/>
      <c r="C15" s="29"/>
      <c r="D15" s="29"/>
      <c r="E15" s="15">
        <v>3</v>
      </c>
      <c r="F15" s="20">
        <v>90</v>
      </c>
      <c r="G15" s="22"/>
      <c r="H15" s="22"/>
      <c r="I15" s="22"/>
    </row>
    <row r="16" spans="1:12" ht="20.100000000000001" customHeight="1">
      <c r="A16" s="29" t="s">
        <v>29</v>
      </c>
      <c r="B16" s="29"/>
      <c r="C16" s="29"/>
      <c r="D16" s="29"/>
      <c r="E16" s="15">
        <v>2</v>
      </c>
      <c r="F16" s="20">
        <v>86</v>
      </c>
      <c r="G16" s="22"/>
      <c r="H16" s="22"/>
      <c r="I16" s="22"/>
    </row>
    <row r="17" spans="1:13" ht="20.100000000000001" customHeight="1">
      <c r="A17" s="29" t="s">
        <v>30</v>
      </c>
      <c r="B17" s="29"/>
      <c r="C17" s="29"/>
      <c r="D17" s="29"/>
      <c r="E17" s="15">
        <v>2</v>
      </c>
      <c r="F17" s="20">
        <v>78</v>
      </c>
      <c r="G17" s="22"/>
      <c r="H17" s="22"/>
      <c r="I17" s="22"/>
    </row>
    <row r="18" spans="1:13" ht="20.100000000000001" customHeight="1">
      <c r="A18" s="29" t="s">
        <v>31</v>
      </c>
      <c r="B18" s="29"/>
      <c r="C18" s="29"/>
      <c r="D18" s="29"/>
      <c r="E18" s="15">
        <v>2</v>
      </c>
      <c r="F18" s="20">
        <v>83</v>
      </c>
      <c r="G18" s="22"/>
      <c r="H18" s="22"/>
      <c r="I18" s="22"/>
    </row>
    <row r="19" spans="1:13" ht="20.100000000000001" customHeight="1">
      <c r="A19" s="29" t="s">
        <v>32</v>
      </c>
      <c r="B19" s="29"/>
      <c r="C19" s="29"/>
      <c r="D19" s="29"/>
      <c r="E19" s="15">
        <v>1</v>
      </c>
      <c r="F19" s="20">
        <v>77.5</v>
      </c>
      <c r="G19" s="22"/>
      <c r="H19" s="22"/>
      <c r="I19" s="22"/>
    </row>
    <row r="20" spans="1:13" ht="20.100000000000001" customHeight="1">
      <c r="A20" s="29" t="s">
        <v>33</v>
      </c>
      <c r="B20" s="29"/>
      <c r="C20" s="29"/>
      <c r="D20" s="29"/>
      <c r="E20" s="15">
        <v>2</v>
      </c>
      <c r="F20" s="20">
        <v>92</v>
      </c>
      <c r="G20" s="22"/>
      <c r="H20" s="16"/>
      <c r="I20" s="17"/>
      <c r="J20" s="17"/>
      <c r="K20" s="17"/>
      <c r="L20" s="18"/>
      <c r="M20" s="18"/>
    </row>
    <row r="21" spans="1:13" ht="20.100000000000001" customHeight="1">
      <c r="A21" s="29" t="s">
        <v>34</v>
      </c>
      <c r="B21" s="29"/>
      <c r="C21" s="29"/>
      <c r="D21" s="29"/>
      <c r="E21" s="15">
        <v>2</v>
      </c>
      <c r="F21" s="20">
        <v>92</v>
      </c>
      <c r="G21" s="22"/>
      <c r="H21" s="22"/>
      <c r="I21" s="22"/>
    </row>
    <row r="22" spans="1:13" ht="20.100000000000001" customHeight="1">
      <c r="A22" s="29" t="s">
        <v>35</v>
      </c>
      <c r="B22" s="29"/>
      <c r="C22" s="29"/>
      <c r="D22" s="29"/>
      <c r="E22" s="15">
        <v>2</v>
      </c>
      <c r="F22" s="20">
        <v>86</v>
      </c>
      <c r="G22" s="22"/>
      <c r="H22" s="22"/>
      <c r="I22" s="22"/>
    </row>
    <row r="23" spans="1:13" ht="20.100000000000001" customHeight="1">
      <c r="A23" s="29" t="s">
        <v>36</v>
      </c>
      <c r="B23" s="29"/>
      <c r="C23" s="29"/>
      <c r="D23" s="29"/>
      <c r="E23" s="15">
        <v>1</v>
      </c>
      <c r="F23" s="20">
        <v>85</v>
      </c>
      <c r="G23" s="22"/>
      <c r="H23" s="22"/>
      <c r="I23" s="22"/>
    </row>
    <row r="24" spans="1:13" ht="20.100000000000001" customHeight="1">
      <c r="A24" s="29" t="s">
        <v>37</v>
      </c>
      <c r="B24" s="29"/>
      <c r="C24" s="29"/>
      <c r="D24" s="29"/>
      <c r="E24" s="15">
        <v>0</v>
      </c>
      <c r="F24" s="20">
        <v>95</v>
      </c>
      <c r="G24" s="22"/>
      <c r="H24" s="22"/>
      <c r="I24" s="22"/>
    </row>
    <row r="25" spans="1:13" ht="20.100000000000001" customHeight="1">
      <c r="A25" s="29" t="s">
        <v>38</v>
      </c>
      <c r="B25" s="29"/>
      <c r="C25" s="29"/>
      <c r="D25" s="29"/>
      <c r="E25" s="15">
        <v>1</v>
      </c>
      <c r="F25" s="20">
        <v>95</v>
      </c>
      <c r="G25" s="22"/>
      <c r="H25" s="22"/>
      <c r="I25" s="22"/>
    </row>
    <row r="26" spans="1:13" ht="20.100000000000001" customHeight="1">
      <c r="A26" s="29" t="s">
        <v>39</v>
      </c>
      <c r="B26" s="29"/>
      <c r="C26" s="29"/>
      <c r="D26" s="29"/>
      <c r="E26" s="15">
        <v>2</v>
      </c>
      <c r="F26" s="20">
        <v>95</v>
      </c>
      <c r="G26" s="22"/>
      <c r="H26" s="22"/>
      <c r="I26" s="22"/>
    </row>
    <row r="27" spans="1:13" ht="20.100000000000001" customHeight="1">
      <c r="A27" s="38" t="s">
        <v>51</v>
      </c>
      <c r="B27" s="39"/>
      <c r="C27" s="39"/>
      <c r="D27" s="39"/>
      <c r="E27" s="39">
        <v>87.74</v>
      </c>
      <c r="F27" s="39"/>
      <c r="G27" s="22"/>
      <c r="H27" s="22"/>
      <c r="I27" s="22"/>
    </row>
    <row r="28" spans="1:13" ht="20.100000000000001" customHeight="1">
      <c r="A28" s="14" t="s">
        <v>22</v>
      </c>
      <c r="B28" s="25"/>
      <c r="C28" s="25"/>
      <c r="D28" s="26"/>
      <c r="E28" s="27"/>
      <c r="F28" s="27"/>
      <c r="G28" s="22"/>
      <c r="H28" s="22"/>
      <c r="I28" s="22"/>
    </row>
    <row r="29" spans="1:13" ht="13.5">
      <c r="A29" s="37" t="s">
        <v>40</v>
      </c>
      <c r="B29" s="37"/>
      <c r="C29" s="37"/>
      <c r="D29" s="37"/>
      <c r="E29" s="37"/>
      <c r="F29" s="37"/>
      <c r="G29" s="22"/>
      <c r="H29" s="22"/>
      <c r="I29" s="22"/>
    </row>
    <row r="30" spans="1:13" ht="23.25" customHeight="1">
      <c r="A30" s="37" t="s">
        <v>41</v>
      </c>
      <c r="B30" s="37"/>
      <c r="C30" s="37"/>
      <c r="D30" s="37"/>
      <c r="E30" s="37"/>
      <c r="F30" s="37"/>
      <c r="G30" s="22"/>
      <c r="H30" s="22"/>
      <c r="I30" s="22"/>
    </row>
    <row r="31" spans="1:13">
      <c r="A31" s="22"/>
      <c r="B31" s="25"/>
      <c r="C31" s="25"/>
      <c r="D31" s="26"/>
      <c r="E31" s="28"/>
      <c r="F31" s="28"/>
      <c r="G31" s="22"/>
      <c r="H31" s="22"/>
      <c r="I31" s="22"/>
    </row>
    <row r="32" spans="1:13">
      <c r="A32" s="22"/>
      <c r="B32" s="25"/>
      <c r="C32" s="25"/>
      <c r="D32" s="26"/>
      <c r="E32" s="28"/>
      <c r="F32" s="28"/>
      <c r="G32" s="22"/>
      <c r="H32" s="22"/>
      <c r="I32" s="22"/>
    </row>
    <row r="33" spans="1:9">
      <c r="A33" s="22"/>
      <c r="B33" s="25"/>
      <c r="C33" s="25"/>
      <c r="D33" s="26"/>
      <c r="E33" s="28"/>
      <c r="F33" s="28"/>
      <c r="G33" s="22"/>
      <c r="H33" s="22"/>
      <c r="I33" s="22"/>
    </row>
    <row r="34" spans="1:9">
      <c r="A34" s="22"/>
      <c r="B34" s="25"/>
      <c r="C34" s="25"/>
      <c r="D34" s="26"/>
      <c r="E34" s="28"/>
      <c r="F34" s="28"/>
      <c r="G34" s="22"/>
      <c r="H34" s="22"/>
      <c r="I34" s="22"/>
    </row>
    <row r="35" spans="1:9">
      <c r="A35" s="22"/>
      <c r="B35" s="25"/>
      <c r="C35" s="25"/>
      <c r="D35" s="26"/>
      <c r="E35" s="28"/>
      <c r="F35" s="28"/>
      <c r="G35" s="22"/>
      <c r="H35" s="22"/>
      <c r="I35" s="22"/>
    </row>
    <row r="36" spans="1:9">
      <c r="A36" s="22"/>
      <c r="B36" s="25"/>
      <c r="C36" s="25"/>
      <c r="D36" s="26"/>
      <c r="E36" s="28"/>
      <c r="F36" s="28"/>
      <c r="G36" s="22"/>
      <c r="H36" s="22"/>
      <c r="I36" s="22"/>
    </row>
    <row r="37" spans="1:9">
      <c r="A37" s="22"/>
      <c r="B37" s="25"/>
      <c r="C37" s="25"/>
      <c r="D37" s="26"/>
      <c r="E37" s="28"/>
      <c r="F37" s="28"/>
      <c r="G37" s="22"/>
      <c r="H37" s="22"/>
      <c r="I37" s="22"/>
    </row>
    <row r="38" spans="1:9">
      <c r="A38" s="22"/>
      <c r="B38" s="25"/>
      <c r="C38" s="25"/>
      <c r="D38" s="26"/>
      <c r="E38" s="28"/>
      <c r="F38" s="28"/>
      <c r="G38" s="22"/>
      <c r="H38" s="22"/>
      <c r="I38" s="22"/>
    </row>
    <row r="39" spans="1:9">
      <c r="A39" s="22"/>
      <c r="B39" s="25"/>
      <c r="C39" s="25"/>
      <c r="D39" s="26"/>
      <c r="E39" s="28"/>
      <c r="F39" s="28"/>
      <c r="G39" s="22"/>
      <c r="H39" s="22"/>
      <c r="I39" s="22"/>
    </row>
    <row r="40" spans="1:9">
      <c r="A40" s="22"/>
      <c r="B40" s="25"/>
      <c r="C40" s="25"/>
      <c r="D40" s="26"/>
      <c r="E40" s="28"/>
      <c r="F40" s="28"/>
      <c r="G40" s="22"/>
      <c r="H40" s="22"/>
      <c r="I40" s="22"/>
    </row>
    <row r="41" spans="1:9">
      <c r="A41" s="22"/>
      <c r="B41" s="25"/>
      <c r="C41" s="25"/>
      <c r="D41" s="26"/>
      <c r="E41" s="28"/>
      <c r="F41" s="28"/>
      <c r="G41" s="22"/>
      <c r="H41" s="22"/>
      <c r="I41" s="22"/>
    </row>
    <row r="42" spans="1:9">
      <c r="A42" s="22"/>
      <c r="B42" s="25"/>
      <c r="C42" s="25"/>
      <c r="D42" s="26"/>
      <c r="E42" s="28"/>
      <c r="F42" s="28"/>
      <c r="G42" s="22"/>
      <c r="H42" s="22"/>
      <c r="I42" s="22"/>
    </row>
    <row r="43" spans="1:9">
      <c r="A43" s="22"/>
      <c r="B43" s="25"/>
      <c r="C43" s="25"/>
      <c r="D43" s="26"/>
      <c r="E43" s="28"/>
      <c r="F43" s="28"/>
      <c r="G43" s="22"/>
      <c r="H43" s="22"/>
      <c r="I43" s="22"/>
    </row>
    <row r="44" spans="1:9">
      <c r="A44" s="22"/>
      <c r="B44" s="25"/>
      <c r="C44" s="25"/>
      <c r="D44" s="26"/>
      <c r="E44" s="28"/>
      <c r="F44" s="28"/>
      <c r="G44" s="22"/>
      <c r="H44" s="22"/>
      <c r="I44" s="22"/>
    </row>
    <row r="45" spans="1:9">
      <c r="A45" s="22"/>
      <c r="B45" s="25"/>
      <c r="C45" s="25"/>
      <c r="D45" s="26"/>
      <c r="E45" s="28"/>
      <c r="F45" s="28"/>
      <c r="G45" s="22"/>
      <c r="H45" s="22"/>
      <c r="I45" s="22"/>
    </row>
    <row r="46" spans="1:9">
      <c r="A46" s="22"/>
      <c r="B46" s="25"/>
      <c r="C46" s="25"/>
      <c r="D46" s="26"/>
      <c r="E46" s="28"/>
      <c r="F46" s="28"/>
      <c r="G46" s="22"/>
      <c r="H46" s="22"/>
      <c r="I46" s="22"/>
    </row>
    <row r="47" spans="1:9">
      <c r="A47" s="22"/>
      <c r="B47" s="25"/>
      <c r="C47" s="25"/>
      <c r="D47" s="26"/>
      <c r="E47" s="28"/>
      <c r="F47" s="28"/>
      <c r="G47" s="22"/>
      <c r="H47" s="22"/>
      <c r="I47" s="22"/>
    </row>
    <row r="48" spans="1:9">
      <c r="A48" s="22"/>
      <c r="B48" s="25"/>
      <c r="C48" s="25"/>
      <c r="D48" s="26"/>
      <c r="E48" s="28"/>
      <c r="F48" s="28"/>
      <c r="G48" s="22"/>
      <c r="H48" s="22"/>
      <c r="I48" s="22"/>
    </row>
    <row r="49" spans="1:9">
      <c r="A49" s="22"/>
      <c r="B49" s="25"/>
      <c r="C49" s="25"/>
      <c r="D49" s="26"/>
      <c r="E49" s="28"/>
      <c r="F49" s="28"/>
      <c r="G49" s="22"/>
      <c r="H49" s="22"/>
      <c r="I49" s="22"/>
    </row>
    <row r="50" spans="1:9">
      <c r="A50" s="22"/>
      <c r="B50" s="25"/>
      <c r="C50" s="25"/>
      <c r="D50" s="26"/>
      <c r="E50" s="28"/>
      <c r="F50" s="28"/>
      <c r="G50" s="22"/>
      <c r="H50" s="22"/>
      <c r="I50" s="22"/>
    </row>
    <row r="51" spans="1:9">
      <c r="A51" s="22"/>
      <c r="B51" s="25"/>
      <c r="C51" s="25"/>
      <c r="D51" s="26"/>
      <c r="E51" s="28"/>
      <c r="F51" s="28"/>
      <c r="G51" s="22"/>
      <c r="H51" s="22"/>
      <c r="I51" s="22"/>
    </row>
    <row r="52" spans="1:9">
      <c r="A52" s="22"/>
      <c r="B52" s="25"/>
      <c r="C52" s="25"/>
      <c r="D52" s="26"/>
      <c r="E52" s="28"/>
      <c r="F52" s="28"/>
      <c r="G52" s="22"/>
      <c r="H52" s="22"/>
      <c r="I52" s="22"/>
    </row>
    <row r="53" spans="1:9">
      <c r="A53" s="22"/>
      <c r="B53" s="25"/>
      <c r="C53" s="25"/>
      <c r="D53" s="26"/>
      <c r="E53" s="28"/>
      <c r="F53" s="28"/>
      <c r="G53" s="22"/>
      <c r="H53" s="22"/>
      <c r="I53" s="22"/>
    </row>
    <row r="54" spans="1:9">
      <c r="A54" s="22"/>
      <c r="B54" s="25"/>
      <c r="C54" s="25"/>
      <c r="D54" s="26"/>
      <c r="E54" s="28"/>
      <c r="F54" s="28"/>
      <c r="G54" s="22"/>
      <c r="H54" s="22"/>
      <c r="I54" s="22"/>
    </row>
    <row r="55" spans="1:9">
      <c r="A55" s="22"/>
      <c r="B55" s="25"/>
      <c r="C55" s="25"/>
      <c r="D55" s="26"/>
      <c r="E55" s="28"/>
      <c r="F55" s="28"/>
      <c r="G55" s="22"/>
      <c r="H55" s="22"/>
      <c r="I55" s="22"/>
    </row>
    <row r="56" spans="1:9">
      <c r="A56" s="22"/>
      <c r="B56" s="25"/>
      <c r="C56" s="25"/>
      <c r="D56" s="26"/>
      <c r="E56" s="28"/>
      <c r="F56" s="28"/>
      <c r="G56" s="22"/>
      <c r="H56" s="22"/>
      <c r="I56" s="22"/>
    </row>
    <row r="57" spans="1:9">
      <c r="A57" s="22"/>
      <c r="B57" s="25"/>
      <c r="C57" s="25"/>
      <c r="D57" s="26"/>
      <c r="E57" s="28"/>
      <c r="F57" s="28"/>
      <c r="G57" s="22"/>
      <c r="H57" s="22"/>
      <c r="I57" s="22"/>
    </row>
    <row r="58" spans="1:9">
      <c r="A58" s="22"/>
      <c r="B58" s="25"/>
      <c r="C58" s="25"/>
      <c r="D58" s="26"/>
      <c r="E58" s="28"/>
      <c r="F58" s="28"/>
      <c r="G58" s="22"/>
      <c r="H58" s="22"/>
      <c r="I58" s="22"/>
    </row>
    <row r="59" spans="1:9">
      <c r="A59" s="22"/>
      <c r="B59" s="25"/>
      <c r="C59" s="25"/>
      <c r="D59" s="26"/>
      <c r="E59" s="28"/>
      <c r="F59" s="28"/>
      <c r="G59" s="22"/>
      <c r="H59" s="22"/>
      <c r="I59" s="22"/>
    </row>
    <row r="60" spans="1:9">
      <c r="A60" s="22"/>
      <c r="B60" s="25"/>
      <c r="C60" s="25"/>
      <c r="D60" s="26"/>
      <c r="E60" s="28"/>
      <c r="F60" s="28"/>
      <c r="G60" s="22"/>
      <c r="H60" s="22"/>
      <c r="I60" s="22"/>
    </row>
    <row r="61" spans="1:9">
      <c r="A61" s="22"/>
      <c r="B61" s="25"/>
      <c r="C61" s="25"/>
      <c r="D61" s="26"/>
      <c r="E61" s="28"/>
      <c r="F61" s="28"/>
      <c r="G61" s="22"/>
      <c r="H61" s="22"/>
      <c r="I61" s="22"/>
    </row>
    <row r="62" spans="1:9">
      <c r="A62" s="22"/>
      <c r="B62" s="25"/>
      <c r="C62" s="25"/>
      <c r="D62" s="26"/>
      <c r="E62" s="28"/>
      <c r="F62" s="28"/>
      <c r="G62" s="22"/>
      <c r="H62" s="22"/>
      <c r="I62" s="22"/>
    </row>
    <row r="63" spans="1:9">
      <c r="A63" s="22"/>
      <c r="B63" s="25"/>
      <c r="C63" s="25"/>
      <c r="D63" s="26"/>
      <c r="E63" s="28"/>
      <c r="F63" s="28"/>
      <c r="G63" s="22"/>
      <c r="H63" s="22"/>
      <c r="I63" s="22"/>
    </row>
    <row r="64" spans="1:9">
      <c r="A64" s="22"/>
      <c r="B64" s="25"/>
      <c r="C64" s="25"/>
      <c r="D64" s="26"/>
      <c r="E64" s="28"/>
      <c r="F64" s="28"/>
      <c r="G64" s="22"/>
      <c r="H64" s="22"/>
      <c r="I64" s="22"/>
    </row>
    <row r="65" spans="1:9">
      <c r="A65" s="22"/>
      <c r="B65" s="25"/>
      <c r="C65" s="25"/>
      <c r="D65" s="26"/>
      <c r="E65" s="28"/>
      <c r="F65" s="28"/>
      <c r="G65" s="22"/>
      <c r="H65" s="22"/>
      <c r="I65" s="22"/>
    </row>
    <row r="66" spans="1:9">
      <c r="A66" s="22"/>
      <c r="B66" s="25"/>
      <c r="C66" s="25"/>
      <c r="D66" s="26"/>
      <c r="E66" s="28"/>
      <c r="F66" s="28"/>
      <c r="G66" s="22"/>
      <c r="H66" s="22"/>
      <c r="I66" s="22"/>
    </row>
    <row r="67" spans="1:9">
      <c r="A67" s="22"/>
      <c r="B67" s="25"/>
      <c r="C67" s="25"/>
      <c r="D67" s="26"/>
      <c r="E67" s="28"/>
      <c r="F67" s="28"/>
      <c r="G67" s="22"/>
      <c r="H67" s="22"/>
      <c r="I67" s="22"/>
    </row>
    <row r="68" spans="1:9">
      <c r="A68" s="22"/>
      <c r="B68" s="25"/>
      <c r="C68" s="25"/>
      <c r="D68" s="26"/>
      <c r="E68" s="28"/>
      <c r="F68" s="28"/>
      <c r="G68" s="22"/>
      <c r="H68" s="22"/>
      <c r="I68" s="22"/>
    </row>
    <row r="69" spans="1:9">
      <c r="A69" s="22"/>
      <c r="B69" s="25"/>
      <c r="C69" s="25"/>
      <c r="D69" s="26"/>
      <c r="E69" s="28"/>
      <c r="F69" s="28"/>
      <c r="G69" s="22"/>
      <c r="H69" s="22"/>
      <c r="I69" s="22"/>
    </row>
    <row r="70" spans="1:9">
      <c r="A70" s="22"/>
      <c r="B70" s="25"/>
      <c r="C70" s="25"/>
      <c r="D70" s="26"/>
      <c r="E70" s="28"/>
      <c r="F70" s="28"/>
      <c r="G70" s="22"/>
      <c r="H70" s="22"/>
      <c r="I70" s="22"/>
    </row>
  </sheetData>
  <mergeCells count="35">
    <mergeCell ref="A21:D21"/>
    <mergeCell ref="A22:D22"/>
    <mergeCell ref="A23:D23"/>
    <mergeCell ref="A24:D24"/>
    <mergeCell ref="A25:D25"/>
    <mergeCell ref="A30:F30"/>
    <mergeCell ref="A27:D27"/>
    <mergeCell ref="E27:F27"/>
    <mergeCell ref="A29:F29"/>
    <mergeCell ref="E3:F3"/>
    <mergeCell ref="E4:F4"/>
    <mergeCell ref="E5:F5"/>
    <mergeCell ref="A9:D9"/>
    <mergeCell ref="A6:B6"/>
    <mergeCell ref="A8:D8"/>
    <mergeCell ref="E7:F7"/>
    <mergeCell ref="B5:C5"/>
    <mergeCell ref="A7:B7"/>
    <mergeCell ref="C6:F6"/>
    <mergeCell ref="A26:D26"/>
    <mergeCell ref="B3:C3"/>
    <mergeCell ref="A18:D18"/>
    <mergeCell ref="A19:D19"/>
    <mergeCell ref="A20:D20"/>
    <mergeCell ref="A1:F1"/>
    <mergeCell ref="A2:F2"/>
    <mergeCell ref="B4:C4"/>
    <mergeCell ref="A11:D11"/>
    <mergeCell ref="A10:D10"/>
    <mergeCell ref="A13:D13"/>
    <mergeCell ref="A14:D14"/>
    <mergeCell ref="A15:D15"/>
    <mergeCell ref="A12:D12"/>
    <mergeCell ref="A16:D16"/>
    <mergeCell ref="A17:D17"/>
  </mergeCells>
  <phoneticPr fontId="1" type="noConversion"/>
  <printOptions horizontalCentered="1"/>
  <pageMargins left="0.39370078740157483" right="0.39370078740157483" top="2.3228346456692917" bottom="0.74803149606299213" header="0.31496062992125984" footer="0.31496062992125984"/>
  <pageSetup paperSize="9" scale="90" orientation="portrait" horizontalDpi="200" verticalDpi="200" r:id="rId1"/>
  <headerFooter>
    <oddFooter>&amp;L&amp;9经手人 Lister:____________&amp;C&amp;8Page &amp;Pof &amp;N&amp;R&amp;"-,倾斜"&amp;9Huan Agricultural University
&amp;"-,常规"&amp;8&amp;D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2:L111"/>
  <sheetViews>
    <sheetView topLeftCell="A79" workbookViewId="0">
      <selection activeCell="I112" sqref="I112"/>
    </sheetView>
  </sheetViews>
  <sheetFormatPr defaultRowHeight="13.5"/>
  <cols>
    <col min="6" max="6" width="10.875" customWidth="1"/>
    <col min="12" max="12" width="39.75" customWidth="1"/>
  </cols>
  <sheetData>
    <row r="2" spans="4:12" ht="14.25">
      <c r="L2" s="10"/>
    </row>
    <row r="4" spans="4:12">
      <c r="D4" s="3">
        <v>1</v>
      </c>
      <c r="E4" s="2" t="s">
        <v>3</v>
      </c>
    </row>
    <row r="5" spans="4:12">
      <c r="D5" s="3">
        <v>1</v>
      </c>
      <c r="E5" s="2">
        <v>77</v>
      </c>
    </row>
    <row r="6" spans="4:12">
      <c r="D6" s="3">
        <v>3</v>
      </c>
      <c r="E6" s="2">
        <v>82.1</v>
      </c>
    </row>
    <row r="7" spans="4:12">
      <c r="D7" s="3">
        <v>1.5</v>
      </c>
      <c r="E7" s="2">
        <v>71.900000000000006</v>
      </c>
    </row>
    <row r="8" spans="4:12">
      <c r="D8" s="3">
        <v>5</v>
      </c>
      <c r="E8" s="2">
        <v>82.4</v>
      </c>
    </row>
    <row r="9" spans="4:12">
      <c r="D9" s="3">
        <v>2.5</v>
      </c>
      <c r="E9" s="2">
        <v>74</v>
      </c>
    </row>
    <row r="10" spans="4:12">
      <c r="D10" s="3">
        <v>1.5</v>
      </c>
      <c r="E10" s="2" t="s">
        <v>4</v>
      </c>
    </row>
    <row r="11" spans="4:12">
      <c r="D11" s="3">
        <v>4</v>
      </c>
      <c r="E11" s="2">
        <v>73</v>
      </c>
      <c r="H11" t="s">
        <v>6</v>
      </c>
    </row>
    <row r="12" spans="4:12">
      <c r="D12" s="3">
        <v>2.5</v>
      </c>
      <c r="E12" s="2">
        <v>92</v>
      </c>
      <c r="H12" t="s">
        <v>7</v>
      </c>
    </row>
    <row r="13" spans="4:12">
      <c r="D13" s="3">
        <v>2</v>
      </c>
      <c r="E13" s="2" t="s">
        <v>5</v>
      </c>
    </row>
    <row r="14" spans="4:12">
      <c r="D14" s="48"/>
      <c r="E14" s="48"/>
    </row>
    <row r="15" spans="4:12">
      <c r="I15" t="s">
        <v>8</v>
      </c>
    </row>
    <row r="16" spans="4:12">
      <c r="H16" t="s">
        <v>9</v>
      </c>
      <c r="I16" t="s">
        <v>10</v>
      </c>
    </row>
    <row r="17" spans="8:10">
      <c r="H17" t="s">
        <v>0</v>
      </c>
      <c r="I17" t="s">
        <v>1</v>
      </c>
    </row>
    <row r="19" spans="8:10">
      <c r="H19">
        <v>2</v>
      </c>
      <c r="I19">
        <v>85</v>
      </c>
      <c r="J19">
        <f>H19*I19</f>
        <v>170</v>
      </c>
    </row>
    <row r="20" spans="8:10">
      <c r="H20">
        <v>0.5</v>
      </c>
      <c r="I20">
        <v>85</v>
      </c>
      <c r="J20">
        <f t="shared" ref="J20:J57" si="0">H20*I20</f>
        <v>42.5</v>
      </c>
    </row>
    <row r="21" spans="8:10">
      <c r="H21">
        <v>1.5</v>
      </c>
      <c r="I21">
        <v>85</v>
      </c>
      <c r="J21">
        <f t="shared" si="0"/>
        <v>127.5</v>
      </c>
    </row>
    <row r="22" spans="8:10">
      <c r="H22">
        <v>1</v>
      </c>
      <c r="I22">
        <v>85</v>
      </c>
      <c r="J22">
        <f t="shared" si="0"/>
        <v>85</v>
      </c>
    </row>
    <row r="23" spans="8:10">
      <c r="H23">
        <v>3</v>
      </c>
      <c r="I23">
        <v>75</v>
      </c>
      <c r="J23">
        <f t="shared" si="0"/>
        <v>225</v>
      </c>
    </row>
    <row r="24" spans="8:10">
      <c r="H24">
        <v>4.5</v>
      </c>
      <c r="I24">
        <v>86</v>
      </c>
      <c r="J24">
        <f t="shared" si="0"/>
        <v>387</v>
      </c>
    </row>
    <row r="25" spans="8:10">
      <c r="H25">
        <v>1.5</v>
      </c>
      <c r="I25">
        <v>80</v>
      </c>
      <c r="J25">
        <f t="shared" si="0"/>
        <v>120</v>
      </c>
    </row>
    <row r="26" spans="8:10">
      <c r="H26">
        <v>4.5</v>
      </c>
      <c r="I26">
        <v>83</v>
      </c>
      <c r="J26">
        <f t="shared" si="0"/>
        <v>373.5</v>
      </c>
    </row>
    <row r="27" spans="8:10">
      <c r="H27">
        <v>2</v>
      </c>
      <c r="I27">
        <v>70</v>
      </c>
      <c r="J27">
        <f t="shared" si="0"/>
        <v>140</v>
      </c>
    </row>
    <row r="28" spans="8:10">
      <c r="H28">
        <v>1</v>
      </c>
      <c r="I28">
        <v>85</v>
      </c>
      <c r="J28">
        <f t="shared" si="0"/>
        <v>85</v>
      </c>
    </row>
    <row r="29" spans="8:10">
      <c r="H29">
        <v>1</v>
      </c>
      <c r="I29">
        <v>77</v>
      </c>
      <c r="J29">
        <f t="shared" si="0"/>
        <v>77</v>
      </c>
    </row>
    <row r="30" spans="8:10">
      <c r="H30">
        <v>3</v>
      </c>
      <c r="I30">
        <v>82.1</v>
      </c>
      <c r="J30">
        <f t="shared" si="0"/>
        <v>246.29999999999998</v>
      </c>
    </row>
    <row r="31" spans="8:10">
      <c r="H31">
        <v>1.5</v>
      </c>
      <c r="I31">
        <v>71.900000000000006</v>
      </c>
      <c r="J31">
        <f t="shared" si="0"/>
        <v>107.85000000000001</v>
      </c>
    </row>
    <row r="32" spans="8:10">
      <c r="H32">
        <v>5</v>
      </c>
      <c r="I32">
        <v>82.4</v>
      </c>
      <c r="J32">
        <f t="shared" si="0"/>
        <v>412</v>
      </c>
    </row>
    <row r="33" spans="8:10">
      <c r="H33">
        <v>2.5</v>
      </c>
      <c r="I33">
        <v>74</v>
      </c>
      <c r="J33">
        <f t="shared" si="0"/>
        <v>185</v>
      </c>
    </row>
    <row r="34" spans="8:10">
      <c r="H34">
        <v>1.5</v>
      </c>
      <c r="I34">
        <v>75</v>
      </c>
      <c r="J34">
        <f t="shared" si="0"/>
        <v>112.5</v>
      </c>
    </row>
    <row r="35" spans="8:10">
      <c r="H35">
        <v>4</v>
      </c>
      <c r="I35">
        <v>73</v>
      </c>
      <c r="J35">
        <f t="shared" si="0"/>
        <v>292</v>
      </c>
    </row>
    <row r="36" spans="8:10">
      <c r="H36">
        <v>2.5</v>
      </c>
      <c r="I36">
        <v>92</v>
      </c>
      <c r="J36">
        <f t="shared" si="0"/>
        <v>230</v>
      </c>
    </row>
    <row r="37" spans="8:10">
      <c r="H37">
        <v>2</v>
      </c>
      <c r="I37">
        <v>65</v>
      </c>
      <c r="J37">
        <f t="shared" si="0"/>
        <v>130</v>
      </c>
    </row>
    <row r="38" spans="8:10">
      <c r="H38">
        <v>1</v>
      </c>
      <c r="I38">
        <v>85</v>
      </c>
      <c r="J38">
        <f t="shared" si="0"/>
        <v>85</v>
      </c>
    </row>
    <row r="39" spans="8:10">
      <c r="H39">
        <v>1</v>
      </c>
      <c r="I39">
        <v>85</v>
      </c>
      <c r="J39">
        <f t="shared" si="0"/>
        <v>85</v>
      </c>
    </row>
    <row r="40" spans="8:10">
      <c r="H40">
        <v>0</v>
      </c>
      <c r="I40">
        <v>65</v>
      </c>
      <c r="J40">
        <f t="shared" si="0"/>
        <v>0</v>
      </c>
    </row>
    <row r="41" spans="8:10">
      <c r="H41">
        <v>1</v>
      </c>
      <c r="I41">
        <v>93</v>
      </c>
      <c r="J41">
        <f t="shared" si="0"/>
        <v>93</v>
      </c>
    </row>
    <row r="42" spans="8:10">
      <c r="H42">
        <v>4</v>
      </c>
      <c r="I42">
        <v>74.400000000000006</v>
      </c>
      <c r="J42">
        <f t="shared" si="0"/>
        <v>297.60000000000002</v>
      </c>
    </row>
    <row r="43" spans="8:10">
      <c r="H43">
        <v>3.5</v>
      </c>
      <c r="I43">
        <v>85.1</v>
      </c>
      <c r="J43">
        <f t="shared" si="0"/>
        <v>297.84999999999997</v>
      </c>
    </row>
    <row r="44" spans="8:10">
      <c r="H44">
        <v>4</v>
      </c>
      <c r="I44">
        <v>78</v>
      </c>
      <c r="J44">
        <f t="shared" si="0"/>
        <v>312</v>
      </c>
    </row>
    <row r="45" spans="8:10">
      <c r="H45">
        <v>2</v>
      </c>
      <c r="I45">
        <v>79</v>
      </c>
      <c r="J45">
        <f t="shared" si="0"/>
        <v>158</v>
      </c>
    </row>
    <row r="46" spans="8:10">
      <c r="H46">
        <v>1</v>
      </c>
      <c r="I46">
        <v>90</v>
      </c>
      <c r="J46">
        <f t="shared" si="0"/>
        <v>90</v>
      </c>
    </row>
    <row r="47" spans="8:10">
      <c r="H47">
        <v>0</v>
      </c>
      <c r="I47">
        <v>90</v>
      </c>
      <c r="J47">
        <f t="shared" si="0"/>
        <v>0</v>
      </c>
    </row>
    <row r="48" spans="8:10">
      <c r="H48">
        <v>2</v>
      </c>
      <c r="I48">
        <v>93</v>
      </c>
      <c r="J48">
        <f t="shared" si="0"/>
        <v>186</v>
      </c>
    </row>
    <row r="49" spans="8:10">
      <c r="H49">
        <v>4</v>
      </c>
      <c r="I49">
        <v>88</v>
      </c>
      <c r="J49">
        <f t="shared" si="0"/>
        <v>352</v>
      </c>
    </row>
    <row r="50" spans="8:10">
      <c r="H50">
        <v>4</v>
      </c>
      <c r="I50">
        <v>78.400000000000006</v>
      </c>
      <c r="J50">
        <f t="shared" si="0"/>
        <v>313.60000000000002</v>
      </c>
    </row>
    <row r="51" spans="8:10">
      <c r="H51">
        <v>3</v>
      </c>
      <c r="I51">
        <v>86</v>
      </c>
      <c r="J51">
        <f t="shared" si="0"/>
        <v>258</v>
      </c>
    </row>
    <row r="52" spans="8:10">
      <c r="H52">
        <v>1</v>
      </c>
      <c r="I52">
        <v>73</v>
      </c>
      <c r="J52">
        <f t="shared" si="0"/>
        <v>73</v>
      </c>
    </row>
    <row r="53" spans="8:10">
      <c r="H53">
        <v>1</v>
      </c>
      <c r="I53">
        <v>85</v>
      </c>
      <c r="J53">
        <f t="shared" si="0"/>
        <v>85</v>
      </c>
    </row>
    <row r="54" spans="8:10">
      <c r="H54">
        <v>4</v>
      </c>
      <c r="I54">
        <v>73.599999999999994</v>
      </c>
      <c r="J54">
        <f t="shared" si="0"/>
        <v>294.39999999999998</v>
      </c>
    </row>
    <row r="55" spans="8:10">
      <c r="H55">
        <v>2</v>
      </c>
      <c r="I55">
        <v>88.3</v>
      </c>
      <c r="J55">
        <f t="shared" si="0"/>
        <v>176.6</v>
      </c>
    </row>
    <row r="56" spans="8:10">
      <c r="H56">
        <v>3.5</v>
      </c>
      <c r="I56">
        <v>66.8</v>
      </c>
      <c r="J56">
        <f t="shared" si="0"/>
        <v>233.79999999999998</v>
      </c>
    </row>
    <row r="57" spans="8:10">
      <c r="H57">
        <v>4</v>
      </c>
      <c r="I57">
        <v>65.599999999999994</v>
      </c>
      <c r="J57">
        <f t="shared" si="0"/>
        <v>262.39999999999998</v>
      </c>
    </row>
    <row r="58" spans="8:10">
      <c r="H58">
        <v>3.5</v>
      </c>
      <c r="I58">
        <v>66.8</v>
      </c>
      <c r="J58">
        <f>H58*I58</f>
        <v>233.79999999999998</v>
      </c>
    </row>
    <row r="59" spans="8:10">
      <c r="H59">
        <v>3</v>
      </c>
      <c r="I59">
        <v>69.7</v>
      </c>
      <c r="J59">
        <f t="shared" ref="J59:J109" si="1">H59*I59</f>
        <v>209.10000000000002</v>
      </c>
    </row>
    <row r="60" spans="8:10">
      <c r="H60">
        <v>2.5</v>
      </c>
      <c r="I60">
        <v>90.5</v>
      </c>
      <c r="J60">
        <f t="shared" si="1"/>
        <v>226.25</v>
      </c>
    </row>
    <row r="61" spans="8:10">
      <c r="H61">
        <v>3</v>
      </c>
      <c r="I61">
        <v>78.5</v>
      </c>
      <c r="J61">
        <f t="shared" si="1"/>
        <v>235.5</v>
      </c>
    </row>
    <row r="62" spans="8:10">
      <c r="H62">
        <v>2</v>
      </c>
      <c r="I62">
        <v>82</v>
      </c>
      <c r="J62">
        <f t="shared" si="1"/>
        <v>164</v>
      </c>
    </row>
    <row r="63" spans="8:10">
      <c r="H63">
        <v>0</v>
      </c>
      <c r="I63">
        <v>85</v>
      </c>
      <c r="J63">
        <f t="shared" si="1"/>
        <v>0</v>
      </c>
    </row>
    <row r="64" spans="8:10">
      <c r="H64">
        <v>0</v>
      </c>
      <c r="I64">
        <v>516</v>
      </c>
      <c r="J64">
        <f t="shared" si="1"/>
        <v>0</v>
      </c>
    </row>
    <row r="65" spans="8:10">
      <c r="H65">
        <v>2</v>
      </c>
      <c r="I65">
        <v>85</v>
      </c>
      <c r="J65">
        <f t="shared" si="1"/>
        <v>170</v>
      </c>
    </row>
    <row r="66" spans="8:10">
      <c r="H66">
        <v>1.5</v>
      </c>
      <c r="I66">
        <v>84</v>
      </c>
      <c r="J66">
        <f t="shared" si="1"/>
        <v>126</v>
      </c>
    </row>
    <row r="67" spans="8:10">
      <c r="H67">
        <v>1.5</v>
      </c>
      <c r="I67">
        <v>95</v>
      </c>
      <c r="J67">
        <f t="shared" si="1"/>
        <v>142.5</v>
      </c>
    </row>
    <row r="68" spans="8:10">
      <c r="H68">
        <v>1</v>
      </c>
      <c r="I68">
        <v>97</v>
      </c>
      <c r="J68">
        <f t="shared" si="1"/>
        <v>97</v>
      </c>
    </row>
    <row r="69" spans="8:10">
      <c r="H69">
        <v>1.5</v>
      </c>
      <c r="I69">
        <v>72</v>
      </c>
      <c r="J69">
        <f t="shared" si="1"/>
        <v>108</v>
      </c>
    </row>
    <row r="70" spans="8:10">
      <c r="H70">
        <v>1.5</v>
      </c>
      <c r="I70">
        <v>91</v>
      </c>
      <c r="J70">
        <f t="shared" si="1"/>
        <v>136.5</v>
      </c>
    </row>
    <row r="71" spans="8:10">
      <c r="H71">
        <v>1.5</v>
      </c>
      <c r="I71">
        <v>72</v>
      </c>
      <c r="J71">
        <f t="shared" si="1"/>
        <v>108</v>
      </c>
    </row>
    <row r="72" spans="8:10">
      <c r="H72">
        <v>1.5</v>
      </c>
      <c r="I72">
        <v>90</v>
      </c>
      <c r="J72">
        <f t="shared" si="1"/>
        <v>135</v>
      </c>
    </row>
    <row r="73" spans="8:10">
      <c r="H73">
        <v>1.5</v>
      </c>
      <c r="I73">
        <v>95</v>
      </c>
      <c r="J73">
        <f t="shared" si="1"/>
        <v>142.5</v>
      </c>
    </row>
    <row r="74" spans="8:10">
      <c r="H74">
        <v>2</v>
      </c>
      <c r="I74">
        <v>93</v>
      </c>
      <c r="J74">
        <f t="shared" si="1"/>
        <v>186</v>
      </c>
    </row>
    <row r="75" spans="8:10">
      <c r="H75">
        <v>2</v>
      </c>
      <c r="I75">
        <v>73</v>
      </c>
      <c r="J75">
        <f t="shared" si="1"/>
        <v>146</v>
      </c>
    </row>
    <row r="76" spans="8:10">
      <c r="H76">
        <v>1.5</v>
      </c>
      <c r="I76">
        <v>95</v>
      </c>
      <c r="J76">
        <f t="shared" si="1"/>
        <v>142.5</v>
      </c>
    </row>
    <row r="77" spans="8:10">
      <c r="H77">
        <v>1</v>
      </c>
      <c r="I77">
        <v>88</v>
      </c>
      <c r="J77">
        <f t="shared" si="1"/>
        <v>88</v>
      </c>
    </row>
    <row r="78" spans="8:10">
      <c r="H78">
        <v>2</v>
      </c>
      <c r="I78">
        <v>89</v>
      </c>
      <c r="J78">
        <f t="shared" si="1"/>
        <v>178</v>
      </c>
    </row>
    <row r="79" spans="8:10">
      <c r="H79">
        <v>1.5</v>
      </c>
      <c r="I79">
        <v>95</v>
      </c>
      <c r="J79">
        <f t="shared" si="1"/>
        <v>142.5</v>
      </c>
    </row>
    <row r="80" spans="8:10">
      <c r="H80">
        <v>1.5</v>
      </c>
      <c r="I80">
        <v>97</v>
      </c>
      <c r="J80">
        <f t="shared" si="1"/>
        <v>145.5</v>
      </c>
    </row>
    <row r="81" spans="8:10">
      <c r="H81">
        <v>0.5</v>
      </c>
      <c r="I81">
        <v>85</v>
      </c>
      <c r="J81">
        <f t="shared" si="1"/>
        <v>42.5</v>
      </c>
    </row>
    <row r="82" spans="8:10">
      <c r="H82">
        <v>1.5</v>
      </c>
      <c r="I82">
        <v>83</v>
      </c>
      <c r="J82">
        <f t="shared" si="1"/>
        <v>124.5</v>
      </c>
    </row>
    <row r="83" spans="8:10">
      <c r="H83">
        <v>0</v>
      </c>
      <c r="I83">
        <v>477</v>
      </c>
      <c r="J83">
        <f t="shared" si="1"/>
        <v>0</v>
      </c>
    </row>
    <row r="84" spans="8:10">
      <c r="H84">
        <v>1</v>
      </c>
      <c r="I84">
        <v>95</v>
      </c>
      <c r="J84">
        <f t="shared" si="1"/>
        <v>95</v>
      </c>
    </row>
    <row r="85" spans="8:10">
      <c r="H85">
        <v>1.5</v>
      </c>
      <c r="I85">
        <v>80</v>
      </c>
      <c r="J85">
        <f t="shared" si="1"/>
        <v>120</v>
      </c>
    </row>
    <row r="86" spans="8:10">
      <c r="H86">
        <v>1.5</v>
      </c>
      <c r="I86">
        <v>95</v>
      </c>
      <c r="J86">
        <f t="shared" si="1"/>
        <v>142.5</v>
      </c>
    </row>
    <row r="87" spans="8:10">
      <c r="H87">
        <v>1.5</v>
      </c>
      <c r="I87">
        <v>95</v>
      </c>
      <c r="J87">
        <f t="shared" si="1"/>
        <v>142.5</v>
      </c>
    </row>
    <row r="88" spans="8:10">
      <c r="H88">
        <v>1.5</v>
      </c>
      <c r="I88">
        <v>76</v>
      </c>
      <c r="J88">
        <f t="shared" si="1"/>
        <v>114</v>
      </c>
    </row>
    <row r="89" spans="8:10">
      <c r="H89">
        <v>1.5</v>
      </c>
      <c r="I89">
        <v>85</v>
      </c>
      <c r="J89">
        <f t="shared" si="1"/>
        <v>127.5</v>
      </c>
    </row>
    <row r="90" spans="8:10">
      <c r="H90">
        <v>2.5</v>
      </c>
      <c r="I90">
        <v>83</v>
      </c>
      <c r="J90">
        <f t="shared" si="1"/>
        <v>207.5</v>
      </c>
    </row>
    <row r="91" spans="8:10">
      <c r="H91">
        <v>1.5</v>
      </c>
      <c r="I91">
        <v>85</v>
      </c>
      <c r="J91">
        <f t="shared" si="1"/>
        <v>127.5</v>
      </c>
    </row>
    <row r="92" spans="8:10">
      <c r="H92">
        <v>1.5</v>
      </c>
      <c r="I92">
        <v>90</v>
      </c>
      <c r="J92">
        <f t="shared" si="1"/>
        <v>135</v>
      </c>
    </row>
    <row r="93" spans="8:10">
      <c r="H93">
        <v>1.5</v>
      </c>
      <c r="I93">
        <v>95</v>
      </c>
      <c r="J93">
        <f t="shared" si="1"/>
        <v>142.5</v>
      </c>
    </row>
    <row r="94" spans="8:10">
      <c r="H94">
        <v>1.5</v>
      </c>
      <c r="I94">
        <v>82</v>
      </c>
      <c r="J94">
        <f t="shared" si="1"/>
        <v>123</v>
      </c>
    </row>
    <row r="95" spans="8:10">
      <c r="H95">
        <v>0.5</v>
      </c>
      <c r="I95">
        <v>85</v>
      </c>
      <c r="J95">
        <f t="shared" si="1"/>
        <v>42.5</v>
      </c>
    </row>
    <row r="96" spans="8:10">
      <c r="H96">
        <v>1</v>
      </c>
      <c r="I96">
        <v>88</v>
      </c>
      <c r="J96">
        <f t="shared" si="1"/>
        <v>88</v>
      </c>
    </row>
    <row r="97" spans="8:10">
      <c r="H97">
        <v>3</v>
      </c>
      <c r="I97">
        <v>81</v>
      </c>
      <c r="J97">
        <f t="shared" si="1"/>
        <v>243</v>
      </c>
    </row>
    <row r="98" spans="8:10">
      <c r="H98">
        <v>2</v>
      </c>
      <c r="I98">
        <v>79</v>
      </c>
      <c r="J98">
        <f t="shared" si="1"/>
        <v>158</v>
      </c>
    </row>
    <row r="99" spans="8:10">
      <c r="H99">
        <v>4</v>
      </c>
      <c r="I99">
        <v>74</v>
      </c>
      <c r="J99">
        <f t="shared" si="1"/>
        <v>296</v>
      </c>
    </row>
    <row r="100" spans="8:10">
      <c r="H100">
        <v>1.5</v>
      </c>
      <c r="I100">
        <v>70</v>
      </c>
      <c r="J100">
        <f t="shared" si="1"/>
        <v>105</v>
      </c>
    </row>
    <row r="101" spans="8:10">
      <c r="H101">
        <v>0.5</v>
      </c>
      <c r="I101">
        <v>95</v>
      </c>
      <c r="J101">
        <f t="shared" si="1"/>
        <v>47.5</v>
      </c>
    </row>
    <row r="102" spans="8:10">
      <c r="H102">
        <v>0</v>
      </c>
      <c r="I102">
        <v>66</v>
      </c>
      <c r="J102">
        <f t="shared" si="1"/>
        <v>0</v>
      </c>
    </row>
    <row r="103" spans="8:10">
      <c r="H103">
        <v>2</v>
      </c>
      <c r="I103">
        <v>72</v>
      </c>
      <c r="J103">
        <f t="shared" si="1"/>
        <v>144</v>
      </c>
    </row>
    <row r="104" spans="8:10">
      <c r="H104">
        <v>0.5</v>
      </c>
      <c r="I104">
        <v>85</v>
      </c>
      <c r="J104">
        <f t="shared" si="1"/>
        <v>42.5</v>
      </c>
    </row>
    <row r="105" spans="8:10">
      <c r="H105">
        <v>2</v>
      </c>
      <c r="I105">
        <v>85</v>
      </c>
      <c r="J105">
        <f t="shared" si="1"/>
        <v>170</v>
      </c>
    </row>
    <row r="106" spans="8:10">
      <c r="H106">
        <v>12</v>
      </c>
      <c r="I106">
        <v>95</v>
      </c>
      <c r="J106">
        <f t="shared" si="1"/>
        <v>1140</v>
      </c>
    </row>
    <row r="107" spans="8:10">
      <c r="H107">
        <v>3</v>
      </c>
      <c r="I107">
        <v>73.3</v>
      </c>
      <c r="J107">
        <f t="shared" si="1"/>
        <v>219.89999999999998</v>
      </c>
    </row>
    <row r="108" spans="8:10">
      <c r="H108">
        <v>3</v>
      </c>
      <c r="I108">
        <v>65</v>
      </c>
      <c r="J108">
        <f t="shared" si="1"/>
        <v>195</v>
      </c>
    </row>
    <row r="109" spans="8:10">
      <c r="H109">
        <v>2.5</v>
      </c>
      <c r="I109">
        <v>75</v>
      </c>
      <c r="J109">
        <f t="shared" si="1"/>
        <v>187.5</v>
      </c>
    </row>
    <row r="110" spans="8:10">
      <c r="H110">
        <f>SUM(H19:H109)</f>
        <v>186</v>
      </c>
      <c r="J110">
        <f>SUM(J19:J109)</f>
        <v>15186.95</v>
      </c>
    </row>
    <row r="111" spans="8:10">
      <c r="I111">
        <f>J110/H110</f>
        <v>81.650268817204307</v>
      </c>
    </row>
  </sheetData>
  <mergeCells count="1">
    <mergeCell ref="D14:E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2020-10-30T01:04:00Z</dcterms:modified>
</cp:coreProperties>
</file>